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Uzivatel\Desktop\"/>
    </mc:Choice>
  </mc:AlternateContent>
  <xr:revisionPtr revIDLastSave="0" documentId="13_ncr:1_{38E81120-BE80-4762-9188-6F646F3D8FC3}" xr6:coauthVersionLast="47" xr6:coauthVersionMax="47" xr10:uidLastSave="{00000000-0000-0000-0000-000000000000}"/>
  <bookViews>
    <workbookView xWindow="780" yWindow="390" windowWidth="28020" windowHeight="1701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F11" i="1"/>
  <c r="G11" i="1"/>
  <c r="E14" i="1"/>
  <c r="F14" i="1"/>
  <c r="G14" i="1"/>
  <c r="E18" i="1"/>
  <c r="F18" i="1"/>
  <c r="G18" i="1"/>
  <c r="E21" i="1"/>
  <c r="F21" i="1"/>
  <c r="G21" i="1"/>
  <c r="D21" i="1"/>
  <c r="D18" i="1"/>
  <c r="D22" i="1" s="1"/>
  <c r="D14" i="1"/>
  <c r="D11" i="1"/>
  <c r="G15" i="1" l="1"/>
  <c r="F15" i="1"/>
  <c r="D15" i="1"/>
  <c r="D23" i="1" s="1"/>
  <c r="D24" i="1" s="1"/>
  <c r="E6" i="1" s="1"/>
  <c r="G22" i="1"/>
  <c r="E15" i="1"/>
  <c r="F22" i="1"/>
  <c r="F23" i="1" s="1"/>
  <c r="E22" i="1"/>
  <c r="G23" i="1" l="1"/>
  <c r="E23" i="1"/>
  <c r="E24" i="1" s="1"/>
  <c r="F6" i="1" s="1"/>
  <c r="F24" i="1" s="1"/>
  <c r="G6" i="1" s="1"/>
  <c r="G24" i="1" l="1"/>
</calcChain>
</file>

<file path=xl/sharedStrings.xml><?xml version="1.0" encoding="utf-8"?>
<sst xmlns="http://schemas.openxmlformats.org/spreadsheetml/2006/main" count="58" uniqueCount="57">
  <si>
    <t xml:space="preserve">č. ř. </t>
  </si>
  <si>
    <t>popis</t>
  </si>
  <si>
    <t>VÝHLED </t>
  </si>
  <si>
    <t>A</t>
  </si>
  <si>
    <t xml:space="preserve">Počáteční stav peněžních prostředků k 1. 1. </t>
  </si>
  <si>
    <t>P1</t>
  </si>
  <si>
    <t>Třída 1</t>
  </si>
  <si>
    <t>Daňové příjmy - ř. .4010</t>
  </si>
  <si>
    <t>P2</t>
  </si>
  <si>
    <t>Třída 2</t>
  </si>
  <si>
    <t>Nedaňové příjmy - ř. 4020</t>
  </si>
  <si>
    <t xml:space="preserve">P3 </t>
  </si>
  <si>
    <t>Třída 3</t>
  </si>
  <si>
    <t>Kapitálové příjmy - ř. 4030</t>
  </si>
  <si>
    <t>P4</t>
  </si>
  <si>
    <t>Třída 4</t>
  </si>
  <si>
    <t>Přijaté transfery</t>
  </si>
  <si>
    <t>P1+P2+P3+P4</t>
  </si>
  <si>
    <t>Příjmy celkem (po konsolidaci)</t>
  </si>
  <si>
    <t>P5</t>
  </si>
  <si>
    <t>a) úvěry krátkodobé do 1 roku -  ř. 8113</t>
  </si>
  <si>
    <t>P6</t>
  </si>
  <si>
    <t>b) úvěry dlouhodobé -ř. 8123</t>
  </si>
  <si>
    <t>Pf</t>
  </si>
  <si>
    <t>P5+P6</t>
  </si>
  <si>
    <t>Přijaté úvěry celkem</t>
  </si>
  <si>
    <t>P</t>
  </si>
  <si>
    <t>Pk+Pf</t>
  </si>
  <si>
    <t>KONSOLIDOVANÉ  PŘÍJMY  CELKEM</t>
  </si>
  <si>
    <t>V1</t>
  </si>
  <si>
    <t>Třída 5</t>
  </si>
  <si>
    <t>Běžné/neinvestiční/ výdaje - ř. 4210</t>
  </si>
  <si>
    <t>V2</t>
  </si>
  <si>
    <t>Třída 6</t>
  </si>
  <si>
    <t>Kapitálové /investiční/ výdaje - ř. 4220</t>
  </si>
  <si>
    <t>Vc</t>
  </si>
  <si>
    <t>V1 + V2</t>
  </si>
  <si>
    <t>Výdaje celkem (po konsolidaci)</t>
  </si>
  <si>
    <t>V4</t>
  </si>
  <si>
    <t>a) splátka jistiny krátkodobých úvěrů - 8114</t>
  </si>
  <si>
    <t>b) splátka jistiny dlouhodobých úvěrů - 8124</t>
  </si>
  <si>
    <t>Vf</t>
  </si>
  <si>
    <t>Splátky jistin úvěrů celkem</t>
  </si>
  <si>
    <t>V</t>
  </si>
  <si>
    <t>Vk + Vf</t>
  </si>
  <si>
    <t>KONSOLIDOVANÉ  VÝDAJE  CELKEM</t>
  </si>
  <si>
    <t>D</t>
  </si>
  <si>
    <t>P-V</t>
  </si>
  <si>
    <t>Hotovost běžného roku</t>
  </si>
  <si>
    <t>E</t>
  </si>
  <si>
    <t>A+D</t>
  </si>
  <si>
    <t>Hotovost na konci roku</t>
  </si>
  <si>
    <t>Pk</t>
  </si>
  <si>
    <t>dobrovolný svazek obcí, Jihlavská 1, 675 21  Okříšky</t>
  </si>
  <si>
    <t xml:space="preserve">Střednědobý výhled rozpočtu Zásobování vodou Okříšky </t>
  </si>
  <si>
    <t xml:space="preserve">městyse Okříšky dne ….. a na úředních deskách členských obcí   …...... </t>
  </si>
  <si>
    <t xml:space="preserve">Návrh střednědobého výhledu na roky 2026 - 2029 zveřejněn na úředních deskách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</si>
</sst>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9"/>
      <color rgb="FF000000"/>
      <name val="Arial"/>
      <family val="2"/>
      <charset val="238"/>
    </font>
    <font>
      <b/>
      <sz val="9"/>
      <color rgb="FFFFFFFF"/>
      <name val="Arial"/>
      <family val="2"/>
      <charset val="238"/>
    </font>
    <font>
      <b/>
      <sz val="9"/>
      <color rgb="FFFFFF0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left" vertical="center" indent="1"/>
    </xf>
    <xf numFmtId="3" fontId="2" fillId="3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center" indent="1"/>
    </xf>
    <xf numFmtId="0" fontId="4" fillId="0" borderId="1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5" fillId="4" borderId="1" xfId="0" applyFont="1" applyFill="1" applyBorder="1" applyAlignment="1">
      <alignment horizontal="left" vertical="center" indent="1"/>
    </xf>
    <xf numFmtId="3" fontId="5" fillId="4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left" vertical="center" indent="1"/>
    </xf>
    <xf numFmtId="3" fontId="6" fillId="5" borderId="1" xfId="0" applyNumberFormat="1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left" vertical="center" indent="1"/>
    </xf>
    <xf numFmtId="3" fontId="7" fillId="5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/>
    <xf numFmtId="0" fontId="1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workbookViewId="0">
      <selection activeCell="J18" sqref="J18"/>
    </sheetView>
  </sheetViews>
  <sheetFormatPr defaultRowHeight="15" x14ac:dyDescent="0.25"/>
  <cols>
    <col min="1" max="1" width="6" customWidth="1"/>
    <col min="3" max="3" width="39.140625" customWidth="1"/>
  </cols>
  <sheetData>
    <row r="1" spans="1:7" ht="15.75" x14ac:dyDescent="0.25">
      <c r="A1" s="18" t="s">
        <v>54</v>
      </c>
      <c r="B1" s="18"/>
      <c r="C1" s="18"/>
      <c r="D1" s="18"/>
      <c r="E1" s="18"/>
      <c r="F1" s="18"/>
      <c r="G1" s="18"/>
    </row>
    <row r="2" spans="1:7" ht="15.75" x14ac:dyDescent="0.25">
      <c r="A2" s="18" t="s">
        <v>53</v>
      </c>
      <c r="B2" s="18"/>
      <c r="C2" s="18"/>
      <c r="D2" s="18"/>
      <c r="E2" s="18"/>
      <c r="F2" s="18"/>
      <c r="G2" s="18"/>
    </row>
    <row r="3" spans="1:7" ht="9.75" customHeight="1" x14ac:dyDescent="0.25">
      <c r="A3" s="15"/>
      <c r="B3" s="15"/>
      <c r="C3" s="15"/>
      <c r="D3" s="15"/>
      <c r="E3" s="15"/>
      <c r="F3" s="15"/>
    </row>
    <row r="4" spans="1:7" x14ac:dyDescent="0.25">
      <c r="A4" s="17" t="s">
        <v>0</v>
      </c>
      <c r="B4" s="17" t="s">
        <v>1</v>
      </c>
      <c r="C4" s="17"/>
      <c r="D4" s="17" t="s">
        <v>2</v>
      </c>
      <c r="E4" s="17"/>
      <c r="F4" s="17"/>
      <c r="G4" s="17"/>
    </row>
    <row r="5" spans="1:7" x14ac:dyDescent="0.25">
      <c r="A5" s="17"/>
      <c r="B5" s="17"/>
      <c r="C5" s="17"/>
      <c r="D5" s="1">
        <v>2026</v>
      </c>
      <c r="E5" s="1">
        <v>2027</v>
      </c>
      <c r="F5" s="1">
        <v>2028</v>
      </c>
      <c r="G5" s="1">
        <v>2029</v>
      </c>
    </row>
    <row r="6" spans="1:7" x14ac:dyDescent="0.25">
      <c r="A6" s="2" t="s">
        <v>3</v>
      </c>
      <c r="B6" s="3"/>
      <c r="C6" s="2" t="s">
        <v>4</v>
      </c>
      <c r="D6" s="4">
        <v>3350</v>
      </c>
      <c r="E6" s="4">
        <f>D24</f>
        <v>2320</v>
      </c>
      <c r="F6" s="4">
        <f>E24</f>
        <v>1540</v>
      </c>
      <c r="G6" s="4">
        <f>F24</f>
        <v>960</v>
      </c>
    </row>
    <row r="7" spans="1:7" x14ac:dyDescent="0.25">
      <c r="A7" s="5" t="s">
        <v>5</v>
      </c>
      <c r="B7" s="5" t="s">
        <v>6</v>
      </c>
      <c r="C7" s="5" t="s">
        <v>7</v>
      </c>
      <c r="D7" s="6">
        <v>0</v>
      </c>
      <c r="E7" s="6">
        <v>0</v>
      </c>
      <c r="F7" s="6">
        <v>0</v>
      </c>
      <c r="G7" s="6">
        <v>0</v>
      </c>
    </row>
    <row r="8" spans="1:7" x14ac:dyDescent="0.25">
      <c r="A8" s="5" t="s">
        <v>8</v>
      </c>
      <c r="B8" s="5" t="s">
        <v>9</v>
      </c>
      <c r="C8" s="5" t="s">
        <v>10</v>
      </c>
      <c r="D8" s="7">
        <v>1350</v>
      </c>
      <c r="E8" s="7">
        <v>1500</v>
      </c>
      <c r="F8" s="7">
        <v>1700</v>
      </c>
      <c r="G8" s="7">
        <v>1800</v>
      </c>
    </row>
    <row r="9" spans="1:7" x14ac:dyDescent="0.25">
      <c r="A9" s="5" t="s">
        <v>11</v>
      </c>
      <c r="B9" s="5" t="s">
        <v>12</v>
      </c>
      <c r="C9" s="5" t="s">
        <v>13</v>
      </c>
      <c r="D9" s="6">
        <v>0</v>
      </c>
      <c r="E9" s="6">
        <v>0</v>
      </c>
      <c r="F9" s="6">
        <v>0</v>
      </c>
      <c r="G9" s="6">
        <v>0</v>
      </c>
    </row>
    <row r="10" spans="1:7" x14ac:dyDescent="0.25">
      <c r="A10" s="5" t="s">
        <v>14</v>
      </c>
      <c r="B10" s="5" t="s">
        <v>15</v>
      </c>
      <c r="C10" s="5" t="s">
        <v>16</v>
      </c>
      <c r="D10" s="6">
        <v>120</v>
      </c>
      <c r="E10" s="6">
        <v>120</v>
      </c>
      <c r="F10" s="6">
        <v>120</v>
      </c>
      <c r="G10" s="6">
        <v>130</v>
      </c>
    </row>
    <row r="11" spans="1:7" x14ac:dyDescent="0.25">
      <c r="A11" s="8" t="s">
        <v>52</v>
      </c>
      <c r="B11" s="8" t="s">
        <v>17</v>
      </c>
      <c r="C11" s="8" t="s">
        <v>18</v>
      </c>
      <c r="D11" s="9">
        <f>SUM(D7:D10)</f>
        <v>1470</v>
      </c>
      <c r="E11" s="9">
        <f t="shared" ref="E11:G11" si="0">SUM(E7:E10)</f>
        <v>1620</v>
      </c>
      <c r="F11" s="9">
        <f t="shared" si="0"/>
        <v>1820</v>
      </c>
      <c r="G11" s="9">
        <f t="shared" si="0"/>
        <v>1930</v>
      </c>
    </row>
    <row r="12" spans="1:7" x14ac:dyDescent="0.25">
      <c r="A12" s="5" t="s">
        <v>19</v>
      </c>
      <c r="B12" s="5"/>
      <c r="C12" s="5" t="s">
        <v>20</v>
      </c>
      <c r="D12" s="6">
        <v>0</v>
      </c>
      <c r="E12" s="6">
        <v>0</v>
      </c>
      <c r="F12" s="6">
        <v>0</v>
      </c>
      <c r="G12" s="6">
        <v>0</v>
      </c>
    </row>
    <row r="13" spans="1:7" x14ac:dyDescent="0.25">
      <c r="A13" s="5" t="s">
        <v>21</v>
      </c>
      <c r="B13" s="5"/>
      <c r="C13" s="5" t="s">
        <v>22</v>
      </c>
      <c r="D13" s="6">
        <v>0</v>
      </c>
      <c r="E13" s="6">
        <v>0</v>
      </c>
      <c r="F13" s="6">
        <v>0</v>
      </c>
      <c r="G13" s="6">
        <v>0</v>
      </c>
    </row>
    <row r="14" spans="1:7" x14ac:dyDescent="0.25">
      <c r="A14" s="8" t="s">
        <v>23</v>
      </c>
      <c r="B14" s="8" t="s">
        <v>24</v>
      </c>
      <c r="C14" s="8" t="s">
        <v>25</v>
      </c>
      <c r="D14" s="10">
        <f>SUM(D12:D13)</f>
        <v>0</v>
      </c>
      <c r="E14" s="10">
        <f t="shared" ref="E14:G14" si="1">SUM(E12:E13)</f>
        <v>0</v>
      </c>
      <c r="F14" s="10">
        <f t="shared" si="1"/>
        <v>0</v>
      </c>
      <c r="G14" s="10">
        <f t="shared" si="1"/>
        <v>0</v>
      </c>
    </row>
    <row r="15" spans="1:7" x14ac:dyDescent="0.25">
      <c r="A15" s="11" t="s">
        <v>26</v>
      </c>
      <c r="B15" s="11" t="s">
        <v>27</v>
      </c>
      <c r="C15" s="11" t="s">
        <v>28</v>
      </c>
      <c r="D15" s="12">
        <f>D11+D14</f>
        <v>1470</v>
      </c>
      <c r="E15" s="12">
        <f t="shared" ref="E15:G15" si="2">E11+E14</f>
        <v>1620</v>
      </c>
      <c r="F15" s="12">
        <f t="shared" si="2"/>
        <v>1820</v>
      </c>
      <c r="G15" s="12">
        <f t="shared" si="2"/>
        <v>1930</v>
      </c>
    </row>
    <row r="16" spans="1:7" x14ac:dyDescent="0.25">
      <c r="A16" s="5" t="s">
        <v>29</v>
      </c>
      <c r="B16" s="5" t="s">
        <v>30</v>
      </c>
      <c r="C16" s="5" t="s">
        <v>31</v>
      </c>
      <c r="D16" s="6">
        <v>500</v>
      </c>
      <c r="E16" s="7">
        <v>400</v>
      </c>
      <c r="F16" s="7">
        <v>400</v>
      </c>
      <c r="G16" s="7">
        <v>200</v>
      </c>
    </row>
    <row r="17" spans="1:7" x14ac:dyDescent="0.25">
      <c r="A17" s="5" t="s">
        <v>32</v>
      </c>
      <c r="B17" s="5" t="s">
        <v>33</v>
      </c>
      <c r="C17" s="5" t="s">
        <v>34</v>
      </c>
      <c r="D17" s="6">
        <v>2000</v>
      </c>
      <c r="E17" s="6">
        <v>2000</v>
      </c>
      <c r="F17" s="6">
        <v>2000</v>
      </c>
      <c r="G17" s="6">
        <v>1000</v>
      </c>
    </row>
    <row r="18" spans="1:7" x14ac:dyDescent="0.25">
      <c r="A18" s="8" t="s">
        <v>35</v>
      </c>
      <c r="B18" s="8" t="s">
        <v>36</v>
      </c>
      <c r="C18" s="8" t="s">
        <v>37</v>
      </c>
      <c r="D18" s="9">
        <f>SUM(D16:D17)</f>
        <v>2500</v>
      </c>
      <c r="E18" s="9">
        <f t="shared" ref="E18:G18" si="3">SUM(E16:E17)</f>
        <v>2400</v>
      </c>
      <c r="F18" s="9">
        <f t="shared" si="3"/>
        <v>2400</v>
      </c>
      <c r="G18" s="9">
        <f t="shared" si="3"/>
        <v>1200</v>
      </c>
    </row>
    <row r="19" spans="1:7" x14ac:dyDescent="0.25">
      <c r="A19" s="5" t="s">
        <v>38</v>
      </c>
      <c r="B19" s="5"/>
      <c r="C19" s="5" t="s">
        <v>39</v>
      </c>
      <c r="D19" s="6">
        <v>0</v>
      </c>
      <c r="E19" s="6">
        <v>0</v>
      </c>
      <c r="F19" s="6">
        <v>0</v>
      </c>
      <c r="G19" s="6">
        <v>0</v>
      </c>
    </row>
    <row r="20" spans="1:7" x14ac:dyDescent="0.25">
      <c r="A20" s="5"/>
      <c r="B20" s="5"/>
      <c r="C20" s="5" t="s">
        <v>40</v>
      </c>
      <c r="D20" s="6">
        <v>0</v>
      </c>
      <c r="E20" s="6">
        <v>0</v>
      </c>
      <c r="F20" s="6">
        <v>0</v>
      </c>
      <c r="G20" s="6">
        <v>0</v>
      </c>
    </row>
    <row r="21" spans="1:7" x14ac:dyDescent="0.25">
      <c r="A21" s="8" t="s">
        <v>41</v>
      </c>
      <c r="B21" s="8" t="s">
        <v>36</v>
      </c>
      <c r="C21" s="8" t="s">
        <v>42</v>
      </c>
      <c r="D21" s="10">
        <f>SUM(D19:D20)</f>
        <v>0</v>
      </c>
      <c r="E21" s="10">
        <f t="shared" ref="E21:G21" si="4">SUM(E19:E20)</f>
        <v>0</v>
      </c>
      <c r="F21" s="10">
        <f t="shared" si="4"/>
        <v>0</v>
      </c>
      <c r="G21" s="10">
        <f t="shared" si="4"/>
        <v>0</v>
      </c>
    </row>
    <row r="22" spans="1:7" x14ac:dyDescent="0.25">
      <c r="A22" s="11" t="s">
        <v>43</v>
      </c>
      <c r="B22" s="11" t="s">
        <v>44</v>
      </c>
      <c r="C22" s="11" t="s">
        <v>45</v>
      </c>
      <c r="D22" s="12">
        <f>D18+D21</f>
        <v>2500</v>
      </c>
      <c r="E22" s="12">
        <f t="shared" ref="E22:G22" si="5">E18+E21</f>
        <v>2400</v>
      </c>
      <c r="F22" s="12">
        <f t="shared" si="5"/>
        <v>2400</v>
      </c>
      <c r="G22" s="12">
        <f t="shared" si="5"/>
        <v>1200</v>
      </c>
    </row>
    <row r="23" spans="1:7" x14ac:dyDescent="0.25">
      <c r="A23" s="13" t="s">
        <v>46</v>
      </c>
      <c r="B23" s="13" t="s">
        <v>47</v>
      </c>
      <c r="C23" s="13" t="s">
        <v>48</v>
      </c>
      <c r="D23" s="14">
        <f>D15-D22</f>
        <v>-1030</v>
      </c>
      <c r="E23" s="14">
        <f t="shared" ref="E23:G23" si="6">E15-E22</f>
        <v>-780</v>
      </c>
      <c r="F23" s="14">
        <f t="shared" si="6"/>
        <v>-580</v>
      </c>
      <c r="G23" s="14">
        <f t="shared" si="6"/>
        <v>730</v>
      </c>
    </row>
    <row r="24" spans="1:7" x14ac:dyDescent="0.25">
      <c r="A24" s="2" t="s">
        <v>49</v>
      </c>
      <c r="B24" s="2" t="s">
        <v>50</v>
      </c>
      <c r="C24" s="2" t="s">
        <v>51</v>
      </c>
      <c r="D24" s="4">
        <f>D6+D23</f>
        <v>2320</v>
      </c>
      <c r="E24" s="4">
        <f t="shared" ref="E24:G24" si="7">E6+E23</f>
        <v>1540</v>
      </c>
      <c r="F24" s="4">
        <f t="shared" si="7"/>
        <v>960</v>
      </c>
      <c r="G24" s="4">
        <f t="shared" si="7"/>
        <v>1690</v>
      </c>
    </row>
    <row r="26" spans="1:7" x14ac:dyDescent="0.25">
      <c r="A26" s="16" t="s">
        <v>56</v>
      </c>
    </row>
    <row r="27" spans="1:7" x14ac:dyDescent="0.25">
      <c r="A27" s="16" t="s">
        <v>55</v>
      </c>
      <c r="B27" s="16"/>
      <c r="C27" s="16"/>
      <c r="D27" s="16"/>
    </row>
  </sheetData>
  <mergeCells count="5">
    <mergeCell ref="A4:A5"/>
    <mergeCell ref="B4:C5"/>
    <mergeCell ref="D4:G4"/>
    <mergeCell ref="A1:G1"/>
    <mergeCell ref="A2:G2"/>
  </mergeCells>
  <pageMargins left="0.63" right="0.48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Josef Kula</cp:lastModifiedBy>
  <cp:lastPrinted>2023-11-29T07:47:29Z</cp:lastPrinted>
  <dcterms:created xsi:type="dcterms:W3CDTF">2015-06-05T18:19:34Z</dcterms:created>
  <dcterms:modified xsi:type="dcterms:W3CDTF">2024-11-26T13:10:28Z</dcterms:modified>
</cp:coreProperties>
</file>